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a\Desktop\FIN. IZVJ.  I-XII 2025\"/>
    </mc:Choice>
  </mc:AlternateContent>
  <bookViews>
    <workbookView xWindow="0" yWindow="0" windowWidth="28800" windowHeight="1177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D274" i="51" s="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E193" i="51"/>
  <c r="D193" i="51"/>
  <c r="E189" i="51"/>
  <c r="E188" i="51" s="1"/>
  <c r="D189" i="51"/>
  <c r="D188" i="51" s="1"/>
  <c r="E187" i="51"/>
  <c r="E181" i="51"/>
  <c r="D181" i="51"/>
  <c r="E175" i="51"/>
  <c r="D175" i="51"/>
  <c r="E170" i="51"/>
  <c r="D170" i="51"/>
  <c r="E166" i="51"/>
  <c r="E165" i="51" s="1"/>
  <c r="D166" i="51"/>
  <c r="E161" i="5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E113" i="51" s="1"/>
  <c r="D117" i="51"/>
  <c r="E114" i="5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I417" i="68"/>
  <c r="G417" i="68"/>
  <c r="F417" i="68"/>
  <c r="E417" i="68"/>
  <c r="D417" i="68"/>
  <c r="H417" i="68" s="1"/>
  <c r="J417" i="68" s="1"/>
  <c r="G416" i="68"/>
  <c r="F416" i="68"/>
  <c r="E416" i="68"/>
  <c r="D416" i="68"/>
  <c r="G415" i="68"/>
  <c r="G414" i="68"/>
  <c r="F414" i="68"/>
  <c r="F410" i="68" s="1"/>
  <c r="E414" i="68"/>
  <c r="D414" i="68"/>
  <c r="I413" i="68"/>
  <c r="G413" i="68"/>
  <c r="F413" i="68"/>
  <c r="E413" i="68"/>
  <c r="D413" i="68"/>
  <c r="H413" i="68" s="1"/>
  <c r="J413" i="68" s="1"/>
  <c r="G412" i="68"/>
  <c r="F412" i="68"/>
  <c r="E412" i="68"/>
  <c r="D412" i="68"/>
  <c r="H412" i="68" s="1"/>
  <c r="J412" i="68" s="1"/>
  <c r="G411" i="68"/>
  <c r="G410" i="68" s="1"/>
  <c r="F411" i="68"/>
  <c r="E411" i="68"/>
  <c r="D411" i="68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G406" i="68"/>
  <c r="F406" i="68"/>
  <c r="E406" i="68"/>
  <c r="I406" i="68" s="1"/>
  <c r="D406" i="68"/>
  <c r="H406" i="68" s="1"/>
  <c r="F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D396" i="68"/>
  <c r="G395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G374" i="68"/>
  <c r="F374" i="68"/>
  <c r="I373" i="68"/>
  <c r="G373" i="68"/>
  <c r="G372" i="68" s="1"/>
  <c r="F373" i="68"/>
  <c r="F372" i="68" s="1"/>
  <c r="F371" i="68" s="1"/>
  <c r="E373" i="68"/>
  <c r="D373" i="68"/>
  <c r="D372" i="68" s="1"/>
  <c r="I372" i="68"/>
  <c r="E372" i="68"/>
  <c r="G371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G368" i="68"/>
  <c r="F368" i="68"/>
  <c r="E368" i="68"/>
  <c r="D368" i="68"/>
  <c r="D367" i="68" s="1"/>
  <c r="G367" i="68"/>
  <c r="G366" i="68"/>
  <c r="F366" i="68"/>
  <c r="E366" i="68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I361" i="68"/>
  <c r="G361" i="68"/>
  <c r="F361" i="68"/>
  <c r="E361" i="68"/>
  <c r="D361" i="68"/>
  <c r="H361" i="68" s="1"/>
  <c r="J361" i="68" s="1"/>
  <c r="G360" i="68"/>
  <c r="F360" i="68"/>
  <c r="E360" i="68"/>
  <c r="E357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F357" i="68" s="1"/>
  <c r="E358" i="68"/>
  <c r="D358" i="68"/>
  <c r="G356" i="68"/>
  <c r="F356" i="68"/>
  <c r="E356" i="68"/>
  <c r="I356" i="68" s="1"/>
  <c r="D356" i="68"/>
  <c r="G355" i="68"/>
  <c r="F355" i="68"/>
  <c r="E355" i="68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H348" i="68" s="1"/>
  <c r="F347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G338" i="68" s="1"/>
  <c r="F340" i="68"/>
  <c r="E340" i="68"/>
  <c r="I340" i="68" s="1"/>
  <c r="D340" i="68"/>
  <c r="G339" i="68"/>
  <c r="F339" i="68"/>
  <c r="F338" i="68" s="1"/>
  <c r="E339" i="68"/>
  <c r="E338" i="68" s="1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G327" i="68"/>
  <c r="G325" i="68" s="1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E325" i="68"/>
  <c r="G324" i="68"/>
  <c r="G320" i="68" s="1"/>
  <c r="F324" i="68"/>
  <c r="F320" i="68" s="1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H321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F311" i="68" s="1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D312" i="68"/>
  <c r="H312" i="68" s="1"/>
  <c r="G310" i="68"/>
  <c r="F310" i="68"/>
  <c r="F306" i="68" s="1"/>
  <c r="E310" i="68"/>
  <c r="I310" i="68" s="1"/>
  <c r="D310" i="68"/>
  <c r="G309" i="68"/>
  <c r="F309" i="68"/>
  <c r="E309" i="68"/>
  <c r="E306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G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D300" i="68"/>
  <c r="H300" i="68" s="1"/>
  <c r="F299" i="68"/>
  <c r="G298" i="68"/>
  <c r="G297" i="68" s="1"/>
  <c r="F298" i="68"/>
  <c r="F297" i="68" s="1"/>
  <c r="E298" i="68"/>
  <c r="I298" i="68" s="1"/>
  <c r="I297" i="68" s="1"/>
  <c r="D298" i="68"/>
  <c r="D297" i="68" s="1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I294" i="68" s="1"/>
  <c r="I293" i="68" s="1"/>
  <c r="D294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G287" i="68" s="1"/>
  <c r="F290" i="68"/>
  <c r="E290" i="68"/>
  <c r="I290" i="68" s="1"/>
  <c r="D290" i="68"/>
  <c r="G289" i="68"/>
  <c r="F289" i="68"/>
  <c r="F288" i="68" s="1"/>
  <c r="F287" i="68" s="1"/>
  <c r="E289" i="68"/>
  <c r="E288" i="68" s="1"/>
  <c r="D289" i="68"/>
  <c r="H289" i="68" s="1"/>
  <c r="G286" i="68"/>
  <c r="F286" i="68"/>
  <c r="E286" i="68"/>
  <c r="I286" i="68" s="1"/>
  <c r="D286" i="68"/>
  <c r="G285" i="68"/>
  <c r="F285" i="68"/>
  <c r="E285" i="68"/>
  <c r="I285" i="68" s="1"/>
  <c r="I284" i="68" s="1"/>
  <c r="D285" i="68"/>
  <c r="G284" i="68"/>
  <c r="G283" i="68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D281" i="68" s="1"/>
  <c r="G280" i="68"/>
  <c r="F280" i="68"/>
  <c r="E280" i="68"/>
  <c r="E279" i="68" s="1"/>
  <c r="D280" i="68"/>
  <c r="H280" i="68" s="1"/>
  <c r="J280" i="68" s="1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H276" i="68" s="1"/>
  <c r="J276" i="68" s="1"/>
  <c r="G275" i="68"/>
  <c r="F275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D267" i="68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F254" i="68" s="1"/>
  <c r="E258" i="68"/>
  <c r="I258" i="68" s="1"/>
  <c r="D258" i="68"/>
  <c r="G257" i="68"/>
  <c r="F257" i="68"/>
  <c r="E257" i="68"/>
  <c r="E254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G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D250" i="68"/>
  <c r="E249" i="68"/>
  <c r="D249" i="68"/>
  <c r="G248" i="68"/>
  <c r="G246" i="68" s="1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F246" i="68"/>
  <c r="F245" i="68" s="1"/>
  <c r="E246" i="68"/>
  <c r="G243" i="68"/>
  <c r="G239" i="68" s="1"/>
  <c r="F243" i="68"/>
  <c r="E243" i="68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G240" i="68"/>
  <c r="F240" i="68"/>
  <c r="F239" i="68" s="1"/>
  <c r="E240" i="68"/>
  <c r="I240" i="68" s="1"/>
  <c r="D240" i="68"/>
  <c r="E239" i="68"/>
  <c r="G238" i="68"/>
  <c r="G237" i="68" s="1"/>
  <c r="F238" i="68"/>
  <c r="E238" i="68"/>
  <c r="D238" i="68"/>
  <c r="D237" i="68" s="1"/>
  <c r="F237" i="68"/>
  <c r="E237" i="68"/>
  <c r="G236" i="68"/>
  <c r="F236" i="68"/>
  <c r="F234" i="68" s="1"/>
  <c r="E236" i="68"/>
  <c r="I236" i="68" s="1"/>
  <c r="D236" i="68"/>
  <c r="H236" i="68" s="1"/>
  <c r="J236" i="68" s="1"/>
  <c r="G235" i="68"/>
  <c r="F235" i="68"/>
  <c r="E235" i="68"/>
  <c r="D235" i="68"/>
  <c r="H235" i="68" s="1"/>
  <c r="G234" i="68"/>
  <c r="D234" i="68"/>
  <c r="D233" i="68" s="1"/>
  <c r="G233" i="68"/>
  <c r="F233" i="68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D229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G225" i="68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F220" i="68" s="1"/>
  <c r="E221" i="68"/>
  <c r="I221" i="68" s="1"/>
  <c r="I220" i="68" s="1"/>
  <c r="D221" i="68"/>
  <c r="D220" i="68" s="1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E215" i="68" s="1"/>
  <c r="D216" i="68"/>
  <c r="H216" i="68" s="1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I209" i="68" s="1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D206" i="68" s="1"/>
  <c r="F206" i="68"/>
  <c r="G205" i="68"/>
  <c r="I205" i="68" s="1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G202" i="68"/>
  <c r="G201" i="68" s="1"/>
  <c r="F202" i="68"/>
  <c r="F201" i="68" s="1"/>
  <c r="E202" i="68"/>
  <c r="D202" i="68"/>
  <c r="H202" i="68" s="1"/>
  <c r="E201" i="68"/>
  <c r="E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G193" i="68" s="1"/>
  <c r="F194" i="68"/>
  <c r="E194" i="68"/>
  <c r="I194" i="68" s="1"/>
  <c r="I193" i="68" s="1"/>
  <c r="D194" i="68"/>
  <c r="H194" i="68" s="1"/>
  <c r="F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E190" i="68"/>
  <c r="I190" i="68" s="1"/>
  <c r="I189" i="68" s="1"/>
  <c r="D190" i="68"/>
  <c r="D189" i="68" s="1"/>
  <c r="F189" i="68"/>
  <c r="F188" i="68" s="1"/>
  <c r="E189" i="68"/>
  <c r="E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G182" i="68"/>
  <c r="G181" i="68" s="1"/>
  <c r="F182" i="68"/>
  <c r="E182" i="68"/>
  <c r="I182" i="68" s="1"/>
  <c r="I181" i="68" s="1"/>
  <c r="D182" i="68"/>
  <c r="H182" i="68" s="1"/>
  <c r="F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F175" i="68" s="1"/>
  <c r="F165" i="68" s="1"/>
  <c r="E177" i="68"/>
  <c r="I177" i="68" s="1"/>
  <c r="D177" i="68"/>
  <c r="H177" i="68" s="1"/>
  <c r="J177" i="68" s="1"/>
  <c r="G176" i="68"/>
  <c r="F176" i="68"/>
  <c r="E176" i="68"/>
  <c r="E175" i="68" s="1"/>
  <c r="D176" i="68"/>
  <c r="H176" i="68" s="1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E170" i="68" s="1"/>
  <c r="D172" i="68"/>
  <c r="H172" i="68" s="1"/>
  <c r="J172" i="68" s="1"/>
  <c r="G171" i="68"/>
  <c r="F171" i="68"/>
  <c r="E171" i="68"/>
  <c r="I171" i="68" s="1"/>
  <c r="D171" i="68"/>
  <c r="D170" i="68" s="1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E167" i="68"/>
  <c r="I167" i="68" s="1"/>
  <c r="D167" i="68"/>
  <c r="D166" i="68" s="1"/>
  <c r="G166" i="68"/>
  <c r="G165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G154" i="68" s="1"/>
  <c r="F162" i="68"/>
  <c r="E162" i="68"/>
  <c r="I162" i="68" s="1"/>
  <c r="I161" i="68" s="1"/>
  <c r="D162" i="68"/>
  <c r="D161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I157" i="68" s="1"/>
  <c r="D157" i="68"/>
  <c r="H157" i="68" s="1"/>
  <c r="J157" i="68" s="1"/>
  <c r="G156" i="68"/>
  <c r="F156" i="68"/>
  <c r="E156" i="68"/>
  <c r="D156" i="68"/>
  <c r="H156" i="68" s="1"/>
  <c r="G155" i="68"/>
  <c r="D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G150" i="68"/>
  <c r="G149" i="68" s="1"/>
  <c r="F150" i="68"/>
  <c r="E150" i="68"/>
  <c r="I150" i="68" s="1"/>
  <c r="I149" i="68" s="1"/>
  <c r="D150" i="68"/>
  <c r="H150" i="68" s="1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F129" i="68" s="1"/>
  <c r="E130" i="68"/>
  <c r="I130" i="68" s="1"/>
  <c r="D130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F126" i="68"/>
  <c r="G125" i="68"/>
  <c r="F125" i="68"/>
  <c r="E125" i="68"/>
  <c r="I125" i="68" s="1"/>
  <c r="D125" i="68"/>
  <c r="G124" i="68"/>
  <c r="F124" i="68"/>
  <c r="E124" i="68"/>
  <c r="D124" i="68"/>
  <c r="H124" i="68" s="1"/>
  <c r="G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G118" i="68"/>
  <c r="F118" i="68"/>
  <c r="F117" i="68" s="1"/>
  <c r="E118" i="68"/>
  <c r="D118" i="68"/>
  <c r="H118" i="68" s="1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E114" i="68" s="1"/>
  <c r="D115" i="68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I109" i="68"/>
  <c r="I108" i="68" s="1"/>
  <c r="G109" i="68"/>
  <c r="F109" i="68"/>
  <c r="E109" i="68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G100" i="68" s="1"/>
  <c r="F102" i="68"/>
  <c r="E102" i="68"/>
  <c r="D102" i="68"/>
  <c r="H102" i="68" s="1"/>
  <c r="J102" i="68" s="1"/>
  <c r="G101" i="68"/>
  <c r="F101" i="68"/>
  <c r="F100" i="68" s="1"/>
  <c r="E101" i="68"/>
  <c r="I101" i="68" s="1"/>
  <c r="D101" i="68"/>
  <c r="G99" i="68"/>
  <c r="F99" i="68"/>
  <c r="E99" i="68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I97" i="68" s="1"/>
  <c r="D97" i="68"/>
  <c r="G96" i="68"/>
  <c r="G95" i="68" s="1"/>
  <c r="F96" i="68"/>
  <c r="E96" i="68"/>
  <c r="I96" i="68" s="1"/>
  <c r="D96" i="68"/>
  <c r="H96" i="68" s="1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G87" i="68"/>
  <c r="F87" i="68"/>
  <c r="F86" i="68" s="1"/>
  <c r="E87" i="68"/>
  <c r="E86" i="68" s="1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E71" i="68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G63" i="68"/>
  <c r="F63" i="68"/>
  <c r="F62" i="68" s="1"/>
  <c r="E63" i="68"/>
  <c r="D63" i="68"/>
  <c r="H63" i="68" s="1"/>
  <c r="G61" i="68"/>
  <c r="F61" i="68"/>
  <c r="E61" i="68"/>
  <c r="I61" i="68" s="1"/>
  <c r="D61" i="68"/>
  <c r="H61" i="68" s="1"/>
  <c r="J61" i="68" s="1"/>
  <c r="G60" i="68"/>
  <c r="G57" i="68" s="1"/>
  <c r="F60" i="68"/>
  <c r="E60" i="68"/>
  <c r="I60" i="68" s="1"/>
  <c r="D60" i="68"/>
  <c r="H60" i="68" s="1"/>
  <c r="J60" i="68" s="1"/>
  <c r="G59" i="68"/>
  <c r="F59" i="68"/>
  <c r="F57" i="68" s="1"/>
  <c r="F56" i="68" s="1"/>
  <c r="E59" i="68"/>
  <c r="I59" i="68" s="1"/>
  <c r="D59" i="68"/>
  <c r="H59" i="68" s="1"/>
  <c r="J59" i="68" s="1"/>
  <c r="G58" i="68"/>
  <c r="F58" i="68"/>
  <c r="E58" i="68"/>
  <c r="I58" i="68" s="1"/>
  <c r="D58" i="68"/>
  <c r="D57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I53" i="68" s="1"/>
  <c r="D53" i="68"/>
  <c r="H53" i="68" s="1"/>
  <c r="G52" i="68"/>
  <c r="F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E46" i="68" s="1"/>
  <c r="D47" i="68"/>
  <c r="H47" i="68" s="1"/>
  <c r="D46" i="68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D40" i="68" s="1"/>
  <c r="D39" i="68" s="1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G19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G20" i="68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G15" i="68"/>
  <c r="G14" i="68" s="1"/>
  <c r="F15" i="68"/>
  <c r="F14" i="68" s="1"/>
  <c r="E15" i="68"/>
  <c r="I15" i="68" s="1"/>
  <c r="I14" i="68" s="1"/>
  <c r="D15" i="68"/>
  <c r="H15" i="68" s="1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D11" i="68" s="1"/>
  <c r="F11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D9" i="68"/>
  <c r="D8" i="68" s="1"/>
  <c r="D7" i="68" s="1"/>
  <c r="G8" i="68"/>
  <c r="G7" i="68" s="1"/>
  <c r="E56" i="67" l="1"/>
  <c r="I54" i="68"/>
  <c r="I51" i="68"/>
  <c r="G46" i="68"/>
  <c r="G45" i="68" s="1"/>
  <c r="G6" i="68"/>
  <c r="I36" i="68"/>
  <c r="I35" i="68" s="1"/>
  <c r="E44" i="69"/>
  <c r="E166" i="68"/>
  <c r="E165" i="68" s="1"/>
  <c r="E161" i="68"/>
  <c r="E154" i="51"/>
  <c r="E155" i="68"/>
  <c r="E154" i="68" s="1"/>
  <c r="E149" i="68"/>
  <c r="E142" i="68"/>
  <c r="E134" i="68"/>
  <c r="E129" i="68"/>
  <c r="E126" i="68"/>
  <c r="E122" i="51"/>
  <c r="E117" i="68"/>
  <c r="E113" i="68"/>
  <c r="E108" i="68"/>
  <c r="E94" i="51"/>
  <c r="E100" i="68"/>
  <c r="E95" i="68"/>
  <c r="E70" i="68"/>
  <c r="E56" i="51"/>
  <c r="E62" i="68"/>
  <c r="I57" i="68"/>
  <c r="I52" i="68"/>
  <c r="E45" i="51"/>
  <c r="D415" i="68"/>
  <c r="D410" i="68"/>
  <c r="D405" i="68"/>
  <c r="D352" i="68"/>
  <c r="D311" i="68"/>
  <c r="D306" i="68"/>
  <c r="D287" i="51"/>
  <c r="D284" i="68"/>
  <c r="D266" i="68"/>
  <c r="D245" i="51"/>
  <c r="D246" i="68"/>
  <c r="D239" i="68"/>
  <c r="D225" i="68"/>
  <c r="D200" i="51"/>
  <c r="D187" i="51" s="1"/>
  <c r="D201" i="68"/>
  <c r="D193" i="68"/>
  <c r="D188" i="68" s="1"/>
  <c r="D181" i="68"/>
  <c r="D175" i="68"/>
  <c r="D165" i="51"/>
  <c r="D165" i="68"/>
  <c r="D154" i="68"/>
  <c r="D149" i="68"/>
  <c r="D146" i="68"/>
  <c r="D134" i="68"/>
  <c r="D129" i="68"/>
  <c r="D122" i="51"/>
  <c r="D94" i="51"/>
  <c r="D108" i="68"/>
  <c r="D100" i="68"/>
  <c r="D86" i="68"/>
  <c r="D81" i="68"/>
  <c r="D70" i="68"/>
  <c r="D56" i="51"/>
  <c r="D62" i="68"/>
  <c r="D56" i="68" s="1"/>
  <c r="D45" i="51"/>
  <c r="I30" i="68"/>
  <c r="E30" i="68"/>
  <c r="I25" i="68"/>
  <c r="I20" i="68"/>
  <c r="E14" i="68"/>
  <c r="E7" i="51"/>
  <c r="E6" i="51" s="1"/>
  <c r="E8" i="68"/>
  <c r="E7" i="68" s="1"/>
  <c r="D19" i="51"/>
  <c r="D6" i="51" s="1"/>
  <c r="D25" i="68"/>
  <c r="D19" i="68" s="1"/>
  <c r="D14" i="68"/>
  <c r="H20" i="68"/>
  <c r="J21" i="68"/>
  <c r="J15" i="68"/>
  <c r="F19" i="68"/>
  <c r="F6" i="68" s="1"/>
  <c r="J26" i="68"/>
  <c r="H25" i="68"/>
  <c r="J25" i="68" s="1"/>
  <c r="H39" i="68"/>
  <c r="J39" i="68" s="1"/>
  <c r="H81" i="68"/>
  <c r="J81" i="68" s="1"/>
  <c r="J82" i="68"/>
  <c r="J47" i="68"/>
  <c r="H46" i="68"/>
  <c r="J63" i="68"/>
  <c r="H62" i="68"/>
  <c r="J62" i="68" s="1"/>
  <c r="J87" i="68"/>
  <c r="H86" i="68"/>
  <c r="J86" i="68" s="1"/>
  <c r="J31" i="68"/>
  <c r="H30" i="68"/>
  <c r="J30" i="68" s="1"/>
  <c r="J71" i="68"/>
  <c r="H70" i="68"/>
  <c r="J70" i="68" s="1"/>
  <c r="J124" i="68"/>
  <c r="I19" i="68"/>
  <c r="J36" i="68"/>
  <c r="H35" i="68"/>
  <c r="J35" i="68" s="1"/>
  <c r="J53" i="68"/>
  <c r="H52" i="68"/>
  <c r="J52" i="68" s="1"/>
  <c r="G56" i="68"/>
  <c r="J96" i="68"/>
  <c r="H9" i="68"/>
  <c r="I9" i="68"/>
  <c r="I8" i="68" s="1"/>
  <c r="H12" i="68"/>
  <c r="H16" i="68"/>
  <c r="J16" i="68" s="1"/>
  <c r="I12" i="68"/>
  <c r="I11" i="68" s="1"/>
  <c r="E20" i="68"/>
  <c r="E19" i="68" s="1"/>
  <c r="D35" i="68"/>
  <c r="E40" i="68"/>
  <c r="E39" i="68" s="1"/>
  <c r="I39" i="68" s="1"/>
  <c r="D52" i="68"/>
  <c r="D45" i="68" s="1"/>
  <c r="E57" i="68"/>
  <c r="E81" i="68"/>
  <c r="I98" i="68"/>
  <c r="I95" i="68" s="1"/>
  <c r="I102" i="68"/>
  <c r="J109" i="68"/>
  <c r="G108" i="68"/>
  <c r="G94" i="68" s="1"/>
  <c r="D114" i="68"/>
  <c r="H115" i="68"/>
  <c r="I118" i="68"/>
  <c r="D117" i="68"/>
  <c r="H119" i="68"/>
  <c r="J119" i="68" s="1"/>
  <c r="D123" i="68"/>
  <c r="E123" i="68"/>
  <c r="E122" i="68" s="1"/>
  <c r="I124" i="68"/>
  <c r="I123" i="68" s="1"/>
  <c r="G129" i="68"/>
  <c r="G122" i="68" s="1"/>
  <c r="J194" i="68"/>
  <c r="D30" i="68"/>
  <c r="E35" i="68"/>
  <c r="E52" i="68"/>
  <c r="E45" i="68" s="1"/>
  <c r="D95" i="68"/>
  <c r="H97" i="68"/>
  <c r="J97" i="68" s="1"/>
  <c r="I99" i="68"/>
  <c r="H101" i="68"/>
  <c r="I103" i="68"/>
  <c r="H106" i="68"/>
  <c r="J106" i="68" s="1"/>
  <c r="F108" i="68"/>
  <c r="F94" i="68" s="1"/>
  <c r="F44" i="68" s="1"/>
  <c r="H110" i="68"/>
  <c r="J110" i="68" s="1"/>
  <c r="I119" i="68"/>
  <c r="F123" i="68"/>
  <c r="F122" i="68" s="1"/>
  <c r="H125" i="68"/>
  <c r="J125" i="68" s="1"/>
  <c r="J156" i="68"/>
  <c r="H155" i="68"/>
  <c r="J176" i="68"/>
  <c r="H175" i="68"/>
  <c r="J175" i="68" s="1"/>
  <c r="J202" i="68"/>
  <c r="H41" i="68"/>
  <c r="I47" i="68"/>
  <c r="I46" i="68" s="1"/>
  <c r="H58" i="68"/>
  <c r="I63" i="68"/>
  <c r="I62" i="68" s="1"/>
  <c r="I71" i="68"/>
  <c r="I70" i="68" s="1"/>
  <c r="I87" i="68"/>
  <c r="I86" i="68" s="1"/>
  <c r="G117" i="68"/>
  <c r="G113" i="68" s="1"/>
  <c r="D126" i="68"/>
  <c r="H127" i="68"/>
  <c r="J235" i="68"/>
  <c r="H234" i="68"/>
  <c r="J118" i="68"/>
  <c r="I131" i="68"/>
  <c r="I129" i="68" s="1"/>
  <c r="J150" i="68"/>
  <c r="J182" i="68"/>
  <c r="I188" i="68"/>
  <c r="J216" i="68"/>
  <c r="H203" i="68"/>
  <c r="J203" i="68" s="1"/>
  <c r="H207" i="68"/>
  <c r="I216" i="68"/>
  <c r="I215" i="68" s="1"/>
  <c r="H226" i="68"/>
  <c r="H241" i="68"/>
  <c r="J241" i="68" s="1"/>
  <c r="I246" i="68"/>
  <c r="I249" i="68"/>
  <c r="J326" i="68"/>
  <c r="H325" i="68"/>
  <c r="J325" i="68" s="1"/>
  <c r="H135" i="68"/>
  <c r="H139" i="68"/>
  <c r="H143" i="68"/>
  <c r="H147" i="68"/>
  <c r="H151" i="68"/>
  <c r="J151" i="68" s="1"/>
  <c r="I156" i="68"/>
  <c r="I155" i="68" s="1"/>
  <c r="I154" i="68" s="1"/>
  <c r="H167" i="68"/>
  <c r="I168" i="68"/>
  <c r="I166" i="68" s="1"/>
  <c r="H171" i="68"/>
  <c r="I172" i="68"/>
  <c r="I170" i="68" s="1"/>
  <c r="I176" i="68"/>
  <c r="I175" i="68" s="1"/>
  <c r="H183" i="68"/>
  <c r="J183" i="68" s="1"/>
  <c r="H195" i="68"/>
  <c r="J195" i="68" s="1"/>
  <c r="G206" i="68"/>
  <c r="G200" i="68" s="1"/>
  <c r="G187" i="68" s="1"/>
  <c r="I207" i="68"/>
  <c r="I206" i="68" s="1"/>
  <c r="F215" i="68"/>
  <c r="F200" i="68" s="1"/>
  <c r="F187" i="68" s="1"/>
  <c r="I270" i="68"/>
  <c r="E266" i="68"/>
  <c r="J312" i="68"/>
  <c r="I115" i="68"/>
  <c r="I114" i="68" s="1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62" i="68"/>
  <c r="H190" i="68"/>
  <c r="H213" i="68"/>
  <c r="J213" i="68" s="1"/>
  <c r="D215" i="68"/>
  <c r="D200" i="68" s="1"/>
  <c r="H217" i="68"/>
  <c r="J217" i="68" s="1"/>
  <c r="H221" i="68"/>
  <c r="H229" i="68"/>
  <c r="H232" i="68"/>
  <c r="J232" i="68" s="1"/>
  <c r="H238" i="68"/>
  <c r="G249" i="68"/>
  <c r="G245" i="68" s="1"/>
  <c r="H267" i="68"/>
  <c r="H275" i="68"/>
  <c r="J289" i="68"/>
  <c r="J321" i="68"/>
  <c r="H320" i="68"/>
  <c r="J320" i="68" s="1"/>
  <c r="J339" i="68"/>
  <c r="I202" i="68"/>
  <c r="I201" i="68" s="1"/>
  <c r="I229" i="68"/>
  <c r="I228" i="68" s="1"/>
  <c r="E234" i="68"/>
  <c r="E233" i="68" s="1"/>
  <c r="E187" i="68" s="1"/>
  <c r="I235" i="68"/>
  <c r="I234" i="68" s="1"/>
  <c r="I233" i="68" s="1"/>
  <c r="I238" i="68"/>
  <c r="I237" i="68" s="1"/>
  <c r="H240" i="68"/>
  <c r="H243" i="68"/>
  <c r="J243" i="68" s="1"/>
  <c r="I257" i="68"/>
  <c r="H279" i="68"/>
  <c r="J279" i="68" s="1"/>
  <c r="J300" i="68"/>
  <c r="J348" i="68"/>
  <c r="H247" i="68"/>
  <c r="D254" i="68"/>
  <c r="D245" i="68" s="1"/>
  <c r="H255" i="68"/>
  <c r="E275" i="68"/>
  <c r="I276" i="68"/>
  <c r="I275" i="68" s="1"/>
  <c r="I280" i="68"/>
  <c r="I279" i="68" s="1"/>
  <c r="E284" i="68"/>
  <c r="H285" i="68"/>
  <c r="I289" i="68"/>
  <c r="I288" i="68" s="1"/>
  <c r="D299" i="68"/>
  <c r="H307" i="68"/>
  <c r="E320" i="68"/>
  <c r="I321" i="68"/>
  <c r="D325" i="68"/>
  <c r="I339" i="68"/>
  <c r="I360" i="68"/>
  <c r="F367" i="68"/>
  <c r="H407" i="68"/>
  <c r="J407" i="68" s="1"/>
  <c r="H411" i="68"/>
  <c r="I309" i="68"/>
  <c r="I306" i="68" s="1"/>
  <c r="H356" i="68"/>
  <c r="J356" i="68" s="1"/>
  <c r="H250" i="68"/>
  <c r="I259" i="68"/>
  <c r="I254" i="68" s="1"/>
  <c r="E261" i="68"/>
  <c r="E245" i="68" s="1"/>
  <c r="G261" i="68"/>
  <c r="I263" i="68"/>
  <c r="I261" i="68" s="1"/>
  <c r="I267" i="68"/>
  <c r="D275" i="68"/>
  <c r="D279" i="68"/>
  <c r="E281" i="68"/>
  <c r="G281" i="68"/>
  <c r="G274" i="68" s="1"/>
  <c r="I283" i="68"/>
  <c r="I281" i="68" s="1"/>
  <c r="F284" i="68"/>
  <c r="F274" i="68" s="1"/>
  <c r="F244" i="68" s="1"/>
  <c r="D288" i="68"/>
  <c r="D287" i="68" s="1"/>
  <c r="H290" i="68"/>
  <c r="J290" i="68" s="1"/>
  <c r="H294" i="68"/>
  <c r="H298" i="68"/>
  <c r="E299" i="68"/>
  <c r="E287" i="68" s="1"/>
  <c r="I300" i="68"/>
  <c r="I299" i="68" s="1"/>
  <c r="H302" i="68"/>
  <c r="J302" i="68" s="1"/>
  <c r="I315" i="68"/>
  <c r="D320" i="68"/>
  <c r="H336" i="68"/>
  <c r="J336" i="68" s="1"/>
  <c r="D338" i="68"/>
  <c r="H340" i="68"/>
  <c r="J340" i="68" s="1"/>
  <c r="G347" i="68"/>
  <c r="H350" i="68"/>
  <c r="J350" i="68" s="1"/>
  <c r="H353" i="68"/>
  <c r="I355" i="68"/>
  <c r="D357" i="68"/>
  <c r="H362" i="68"/>
  <c r="J362" i="68" s="1"/>
  <c r="H368" i="68"/>
  <c r="E385" i="68"/>
  <c r="I388" i="68"/>
  <c r="D395" i="68"/>
  <c r="I243" i="68"/>
  <c r="I239" i="68" s="1"/>
  <c r="H258" i="68"/>
  <c r="J258" i="68" s="1"/>
  <c r="H262" i="68"/>
  <c r="I271" i="68"/>
  <c r="H282" i="68"/>
  <c r="H286" i="68"/>
  <c r="J286" i="68" s="1"/>
  <c r="H310" i="68"/>
  <c r="J310" i="68" s="1"/>
  <c r="E311" i="68"/>
  <c r="I312" i="68"/>
  <c r="I311" i="68" s="1"/>
  <c r="H314" i="68"/>
  <c r="J314" i="68" s="1"/>
  <c r="I324" i="68"/>
  <c r="F325" i="68"/>
  <c r="I328" i="68"/>
  <c r="I325" i="68" s="1"/>
  <c r="I344" i="68"/>
  <c r="I346" i="68"/>
  <c r="D347" i="68"/>
  <c r="H366" i="68"/>
  <c r="J366" i="68" s="1"/>
  <c r="H369" i="68"/>
  <c r="J369" i="68" s="1"/>
  <c r="E374" i="68"/>
  <c r="F385" i="68"/>
  <c r="J406" i="68"/>
  <c r="H373" i="68"/>
  <c r="H377" i="68"/>
  <c r="J377" i="68" s="1"/>
  <c r="I379" i="68"/>
  <c r="H382" i="68"/>
  <c r="J382" i="68" s="1"/>
  <c r="D385" i="68"/>
  <c r="H389" i="68"/>
  <c r="J389" i="68" s="1"/>
  <c r="I391" i="68"/>
  <c r="H394" i="68"/>
  <c r="J394" i="68" s="1"/>
  <c r="H396" i="68"/>
  <c r="H398" i="68"/>
  <c r="J398" i="68" s="1"/>
  <c r="H401" i="68"/>
  <c r="J401" i="68" s="1"/>
  <c r="I403" i="68"/>
  <c r="I407" i="68"/>
  <c r="I405" i="68" s="1"/>
  <c r="I411" i="68"/>
  <c r="H414" i="68"/>
  <c r="J414" i="68" s="1"/>
  <c r="H416" i="68"/>
  <c r="F415" i="68"/>
  <c r="H418" i="68"/>
  <c r="J418" i="68" s="1"/>
  <c r="H421" i="68"/>
  <c r="J421" i="68" s="1"/>
  <c r="I423" i="68"/>
  <c r="D44" i="67"/>
  <c r="D244" i="51"/>
  <c r="D187" i="69"/>
  <c r="D44" i="71"/>
  <c r="D244" i="72"/>
  <c r="D187" i="73"/>
  <c r="H346" i="68"/>
  <c r="J346" i="68" s="1"/>
  <c r="E347" i="68"/>
  <c r="I348" i="68"/>
  <c r="I350" i="68"/>
  <c r="G352" i="68"/>
  <c r="I354" i="68"/>
  <c r="I352" i="68" s="1"/>
  <c r="I358" i="68"/>
  <c r="I357" i="68" s="1"/>
  <c r="I366" i="68"/>
  <c r="E367" i="68"/>
  <c r="I368" i="68"/>
  <c r="I367" i="68" s="1"/>
  <c r="I370" i="68"/>
  <c r="E371" i="68"/>
  <c r="I371" i="68" s="1"/>
  <c r="D374" i="68"/>
  <c r="D371" i="68" s="1"/>
  <c r="H371" i="68" s="1"/>
  <c r="J371" i="68" s="1"/>
  <c r="H375" i="68"/>
  <c r="I382" i="68"/>
  <c r="I386" i="68"/>
  <c r="I385" i="68" s="1"/>
  <c r="I394" i="68"/>
  <c r="E395" i="68"/>
  <c r="I396" i="68"/>
  <c r="I398" i="68"/>
  <c r="G405" i="68"/>
  <c r="E410" i="68"/>
  <c r="I412" i="68"/>
  <c r="I414" i="68"/>
  <c r="E415" i="68"/>
  <c r="I416" i="68"/>
  <c r="I418" i="68"/>
  <c r="E44" i="67"/>
  <c r="E244" i="51"/>
  <c r="E187" i="69"/>
  <c r="E44" i="71"/>
  <c r="E244" i="72"/>
  <c r="E187" i="73"/>
  <c r="H358" i="68"/>
  <c r="I375" i="68"/>
  <c r="I374" i="68" s="1"/>
  <c r="H386" i="68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I45" i="68" l="1"/>
  <c r="E44" i="51"/>
  <c r="E94" i="68"/>
  <c r="I100" i="68"/>
  <c r="I94" i="68" s="1"/>
  <c r="I56" i="68"/>
  <c r="H405" i="68"/>
  <c r="J405" i="68" s="1"/>
  <c r="D274" i="68"/>
  <c r="D187" i="68"/>
  <c r="H117" i="68"/>
  <c r="J117" i="68" s="1"/>
  <c r="D94" i="68"/>
  <c r="D44" i="51"/>
  <c r="E6" i="68"/>
  <c r="D6" i="68"/>
  <c r="I165" i="68"/>
  <c r="G44" i="68"/>
  <c r="G244" i="68"/>
  <c r="H357" i="68"/>
  <c r="J357" i="68" s="1"/>
  <c r="J358" i="68"/>
  <c r="I415" i="68"/>
  <c r="J375" i="68"/>
  <c r="H374" i="68"/>
  <c r="J374" i="68" s="1"/>
  <c r="J416" i="68"/>
  <c r="H415" i="68"/>
  <c r="J415" i="68" s="1"/>
  <c r="J262" i="68"/>
  <c r="H261" i="68"/>
  <c r="J261" i="68" s="1"/>
  <c r="J250" i="68"/>
  <c r="H249" i="68"/>
  <c r="J249" i="68" s="1"/>
  <c r="I338" i="68"/>
  <c r="H306" i="68"/>
  <c r="J306" i="68" s="1"/>
  <c r="J307" i="68"/>
  <c r="H254" i="68"/>
  <c r="J254" i="68" s="1"/>
  <c r="J255" i="68"/>
  <c r="J240" i="68"/>
  <c r="H239" i="68"/>
  <c r="J239" i="68" s="1"/>
  <c r="J221" i="68"/>
  <c r="H220" i="68"/>
  <c r="J220" i="68" s="1"/>
  <c r="H189" i="68"/>
  <c r="J190" i="68"/>
  <c r="J171" i="68"/>
  <c r="H170" i="68"/>
  <c r="J170" i="68" s="1"/>
  <c r="J135" i="68"/>
  <c r="H134" i="68"/>
  <c r="J134" i="68" s="1"/>
  <c r="H225" i="68"/>
  <c r="J225" i="68" s="1"/>
  <c r="J226" i="68"/>
  <c r="H57" i="68"/>
  <c r="J58" i="68"/>
  <c r="H100" i="68"/>
  <c r="J100" i="68" s="1"/>
  <c r="J101" i="68"/>
  <c r="I122" i="68"/>
  <c r="J12" i="68"/>
  <c r="H11" i="68"/>
  <c r="J11" i="68" s="1"/>
  <c r="J298" i="68"/>
  <c r="H297" i="68"/>
  <c r="J297" i="68" s="1"/>
  <c r="D244" i="68"/>
  <c r="H299" i="68"/>
  <c r="J299" i="68" s="1"/>
  <c r="I200" i="68"/>
  <c r="I187" i="68" s="1"/>
  <c r="J238" i="68"/>
  <c r="H237" i="68"/>
  <c r="J237" i="68" s="1"/>
  <c r="H161" i="68"/>
  <c r="J161" i="68" s="1"/>
  <c r="J162" i="68"/>
  <c r="J147" i="68"/>
  <c r="H146" i="68"/>
  <c r="J146" i="68" s="1"/>
  <c r="I245" i="68"/>
  <c r="H215" i="68"/>
  <c r="J215" i="68" s="1"/>
  <c r="H149" i="68"/>
  <c r="J149" i="68" s="1"/>
  <c r="H201" i="68"/>
  <c r="H193" i="68"/>
  <c r="J193" i="68" s="1"/>
  <c r="I117" i="68"/>
  <c r="I113" i="68" s="1"/>
  <c r="E56" i="68"/>
  <c r="I7" i="68"/>
  <c r="I6" i="68" s="1"/>
  <c r="H123" i="68"/>
  <c r="H108" i="68"/>
  <c r="J108" i="68" s="1"/>
  <c r="H385" i="68"/>
  <c r="J385" i="68" s="1"/>
  <c r="J386" i="68"/>
  <c r="I410" i="68"/>
  <c r="J282" i="68"/>
  <c r="H281" i="68"/>
  <c r="J281" i="68" s="1"/>
  <c r="J368" i="68"/>
  <c r="H367" i="68"/>
  <c r="J367" i="68" s="1"/>
  <c r="J353" i="68"/>
  <c r="H352" i="68"/>
  <c r="J352" i="68" s="1"/>
  <c r="J294" i="68"/>
  <c r="H293" i="68"/>
  <c r="J293" i="68" s="1"/>
  <c r="I320" i="68"/>
  <c r="I287" i="68"/>
  <c r="I274" i="68"/>
  <c r="H246" i="68"/>
  <c r="J247" i="68"/>
  <c r="J275" i="68"/>
  <c r="H129" i="68"/>
  <c r="J129" i="68" s="1"/>
  <c r="J130" i="68"/>
  <c r="H311" i="68"/>
  <c r="J311" i="68" s="1"/>
  <c r="J167" i="68"/>
  <c r="H166" i="68"/>
  <c r="J143" i="68"/>
  <c r="H142" i="68"/>
  <c r="J142" i="68" s="1"/>
  <c r="J207" i="68"/>
  <c r="H206" i="68"/>
  <c r="J206" i="68" s="1"/>
  <c r="J234" i="68"/>
  <c r="H233" i="68"/>
  <c r="J233" i="68" s="1"/>
  <c r="J127" i="68"/>
  <c r="H126" i="68"/>
  <c r="J126" i="68" s="1"/>
  <c r="H40" i="68"/>
  <c r="J40" i="68" s="1"/>
  <c r="J41" i="68"/>
  <c r="D122" i="68"/>
  <c r="J115" i="68"/>
  <c r="H114" i="68"/>
  <c r="H8" i="68"/>
  <c r="J9" i="68"/>
  <c r="I395" i="68"/>
  <c r="I347" i="68"/>
  <c r="J396" i="68"/>
  <c r="H395" i="68"/>
  <c r="J395" i="68" s="1"/>
  <c r="J373" i="68"/>
  <c r="H372" i="68"/>
  <c r="J372" i="68" s="1"/>
  <c r="I266" i="68"/>
  <c r="J411" i="68"/>
  <c r="H410" i="68"/>
  <c r="J410" i="68" s="1"/>
  <c r="J285" i="68"/>
  <c r="H284" i="68"/>
  <c r="J284" i="68" s="1"/>
  <c r="E274" i="68"/>
  <c r="E244" i="68" s="1"/>
  <c r="H347" i="68"/>
  <c r="J347" i="68" s="1"/>
  <c r="H338" i="68"/>
  <c r="J338" i="68" s="1"/>
  <c r="H288" i="68"/>
  <c r="H266" i="68"/>
  <c r="J266" i="68" s="1"/>
  <c r="J267" i="68"/>
  <c r="H228" i="68"/>
  <c r="J228" i="68" s="1"/>
  <c r="J229" i="68"/>
  <c r="J139" i="68"/>
  <c r="H138" i="68"/>
  <c r="J138" i="68" s="1"/>
  <c r="H181" i="68"/>
  <c r="J181" i="68" s="1"/>
  <c r="J155" i="68"/>
  <c r="D113" i="68"/>
  <c r="H95" i="68"/>
  <c r="H45" i="68"/>
  <c r="J46" i="68"/>
  <c r="H14" i="68"/>
  <c r="J14" i="68" s="1"/>
  <c r="J20" i="68"/>
  <c r="H19" i="68"/>
  <c r="J19" i="68" s="1"/>
  <c r="E44" i="68" l="1"/>
  <c r="I44" i="68"/>
  <c r="H154" i="68"/>
  <c r="J154" i="68" s="1"/>
  <c r="D44" i="68"/>
  <c r="J201" i="68"/>
  <c r="H200" i="68"/>
  <c r="J200" i="68" s="1"/>
  <c r="I244" i="68"/>
  <c r="J189" i="68"/>
  <c r="H188" i="68"/>
  <c r="J45" i="68"/>
  <c r="H274" i="68"/>
  <c r="J274" i="68" s="1"/>
  <c r="H113" i="68"/>
  <c r="J113" i="68" s="1"/>
  <c r="J114" i="68"/>
  <c r="J57" i="68"/>
  <c r="H56" i="68"/>
  <c r="J56" i="68" s="1"/>
  <c r="J288" i="68"/>
  <c r="H287" i="68"/>
  <c r="J287" i="68" s="1"/>
  <c r="J8" i="68"/>
  <c r="H7" i="68"/>
  <c r="J95" i="68"/>
  <c r="H94" i="68"/>
  <c r="J94" i="68" s="1"/>
  <c r="H165" i="68"/>
  <c r="J165" i="68" s="1"/>
  <c r="J166" i="68"/>
  <c r="J246" i="68"/>
  <c r="H245" i="68"/>
  <c r="J123" i="68"/>
  <c r="H122" i="68"/>
  <c r="J122" i="68" s="1"/>
  <c r="H6" i="68" l="1"/>
  <c r="J6" i="68" s="1"/>
  <c r="J7" i="68"/>
  <c r="H44" i="68"/>
  <c r="J44" i="68" s="1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<sst xmlns="http://schemas.openxmlformats.org/spreadsheetml/2006/main" count="15428" uniqueCount="816">
  <si>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</si>
  <si>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POSAVSKI BREGI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</si>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</sst>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65904.399999999994</v>
      </c>
      <c r="F6" s="12">
        <f t="shared" si="0"/>
        <v>0</v>
      </c>
      <c r="G6" s="12">
        <f>+G7+G14+G19+G30+G35</f>
        <v>23155.599999999999</v>
      </c>
      <c r="H6" s="12">
        <f t="shared" si="0"/>
        <v>0</v>
      </c>
      <c r="I6" s="12">
        <f t="shared" si="0"/>
        <v>89060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65904.399999999994</v>
      </c>
      <c r="F35" s="13">
        <f t="shared" si="15"/>
        <v>0</v>
      </c>
      <c r="G35" s="13">
        <f t="shared" si="15"/>
        <v>23155.599999999999</v>
      </c>
      <c r="H35" s="13">
        <f t="shared" si="15"/>
        <v>0</v>
      </c>
      <c r="I35" s="13">
        <f t="shared" si="15"/>
        <v>89060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65904.399999999994</v>
      </c>
      <c r="F36" s="103">
        <f>'Nacionalno sufinanciranje'!D36</f>
        <v>0</v>
      </c>
      <c r="G36" s="103">
        <f>'Nacionalno sufinanciranje'!E36</f>
        <v>23155.599999999999</v>
      </c>
      <c r="H36" s="17">
        <f t="shared" ref="H36:I38" si="16">D36+F36</f>
        <v>0</v>
      </c>
      <c r="I36" s="17">
        <f t="shared" si="16"/>
        <v>89060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65904.400000000009</v>
      </c>
      <c r="F44" s="13">
        <f t="shared" si="21"/>
        <v>0</v>
      </c>
      <c r="G44" s="13">
        <f t="shared" si="21"/>
        <v>23155.599999999999</v>
      </c>
      <c r="H44" s="13">
        <f t="shared" si="21"/>
        <v>0</v>
      </c>
      <c r="I44" s="13">
        <f t="shared" si="21"/>
        <v>89060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63144.44</v>
      </c>
      <c r="F45" s="13">
        <f t="shared" si="23"/>
        <v>0</v>
      </c>
      <c r="G45" s="13">
        <f t="shared" si="23"/>
        <v>22185.89</v>
      </c>
      <c r="H45" s="13">
        <f t="shared" si="23"/>
        <v>0</v>
      </c>
      <c r="I45" s="13">
        <f t="shared" si="23"/>
        <v>85330.33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50834.71</v>
      </c>
      <c r="F46" s="13">
        <f t="shared" si="24"/>
        <v>0</v>
      </c>
      <c r="G46" s="13">
        <f t="shared" si="24"/>
        <v>17860.82</v>
      </c>
      <c r="H46" s="13">
        <f t="shared" si="24"/>
        <v>0</v>
      </c>
      <c r="I46" s="13">
        <f t="shared" si="24"/>
        <v>68695.53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50834.71</v>
      </c>
      <c r="F47" s="103">
        <f>'Nacionalno sufinanciranje'!D47</f>
        <v>0</v>
      </c>
      <c r="G47" s="103">
        <f>'Nacionalno sufinanciranje'!E47</f>
        <v>17860.82</v>
      </c>
      <c r="H47" s="17">
        <f t="shared" ref="H47:I51" si="25">D47+F47</f>
        <v>0</v>
      </c>
      <c r="I47" s="17">
        <f t="shared" si="25"/>
        <v>68695.53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3922</v>
      </c>
      <c r="F51" s="103">
        <f>'Nacionalno sufinanciranje'!D51</f>
        <v>0</v>
      </c>
      <c r="G51" s="103">
        <f>'Nacionalno sufinanciranje'!E51</f>
        <v>1378</v>
      </c>
      <c r="H51" s="17">
        <f t="shared" si="25"/>
        <v>0</v>
      </c>
      <c r="I51" s="17">
        <f t="shared" si="25"/>
        <v>5300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8387.73</v>
      </c>
      <c r="F52" s="13">
        <f t="shared" si="26"/>
        <v>0</v>
      </c>
      <c r="G52" s="13">
        <f t="shared" si="26"/>
        <v>2947.07</v>
      </c>
      <c r="H52" s="13">
        <f t="shared" si="26"/>
        <v>0</v>
      </c>
      <c r="I52" s="13">
        <f t="shared" si="26"/>
        <v>11334.8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8387.73</v>
      </c>
      <c r="F54" s="103">
        <f>'Nacionalno sufinanciranje'!D54</f>
        <v>0</v>
      </c>
      <c r="G54" s="103">
        <f>'Nacionalno sufinanciranje'!E54</f>
        <v>2947.07</v>
      </c>
      <c r="H54" s="17">
        <f t="shared" si="27"/>
        <v>0</v>
      </c>
      <c r="I54" s="17">
        <f t="shared" si="27"/>
        <v>11334.8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2759.96</v>
      </c>
      <c r="F56" s="13">
        <f t="shared" si="28"/>
        <v>0</v>
      </c>
      <c r="G56" s="13">
        <f t="shared" si="28"/>
        <v>969.71</v>
      </c>
      <c r="H56" s="13">
        <f t="shared" si="28"/>
        <v>0</v>
      </c>
      <c r="I56" s="13">
        <f t="shared" si="28"/>
        <v>3729.67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1931.16</v>
      </c>
      <c r="F57" s="13">
        <f t="shared" si="29"/>
        <v>0</v>
      </c>
      <c r="G57" s="13">
        <f t="shared" si="29"/>
        <v>678.51</v>
      </c>
      <c r="H57" s="13">
        <f t="shared" si="29"/>
        <v>0</v>
      </c>
      <c r="I57" s="13">
        <f t="shared" si="29"/>
        <v>2609.67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244.2</v>
      </c>
      <c r="F58" s="103">
        <f>'Nacionalno sufinanciranje'!D58</f>
        <v>0</v>
      </c>
      <c r="G58" s="103">
        <f>'Nacionalno sufinanciranje'!E58</f>
        <v>85.8</v>
      </c>
      <c r="H58" s="17">
        <f t="shared" ref="H58:I61" si="30">D58+F58</f>
        <v>0</v>
      </c>
      <c r="I58" s="17">
        <f t="shared" si="30"/>
        <v>330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1594.46</v>
      </c>
      <c r="F59" s="103">
        <f>'Nacionalno sufinanciranje'!D59</f>
        <v>0</v>
      </c>
      <c r="G59" s="103">
        <f>'Nacionalno sufinanciranje'!E59</f>
        <v>560.21</v>
      </c>
      <c r="H59" s="17">
        <f t="shared" si="30"/>
        <v>0</v>
      </c>
      <c r="I59" s="17">
        <f t="shared" si="30"/>
        <v>2154.67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92.5</v>
      </c>
      <c r="F60" s="103">
        <f>'Nacionalno sufinanciranje'!D60</f>
        <v>0</v>
      </c>
      <c r="G60" s="103">
        <f>'Nacionalno sufinanciranje'!E60</f>
        <v>32.5</v>
      </c>
      <c r="H60" s="17">
        <f t="shared" si="30"/>
        <v>0</v>
      </c>
      <c r="I60" s="17">
        <f t="shared" si="30"/>
        <v>125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828.8</v>
      </c>
      <c r="F70" s="13">
        <f t="shared" si="33"/>
        <v>0</v>
      </c>
      <c r="G70" s="13">
        <f t="shared" si="33"/>
        <v>291.2</v>
      </c>
      <c r="H70" s="13">
        <f t="shared" si="33"/>
        <v>0</v>
      </c>
      <c r="I70" s="13">
        <f t="shared" si="33"/>
        <v>1120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828.8</v>
      </c>
      <c r="F76" s="103">
        <f>'Nacionalno sufinanciranje'!D76</f>
        <v>0</v>
      </c>
      <c r="G76" s="103">
        <f>'Nacionalno sufinanciranje'!E76</f>
        <v>291.2</v>
      </c>
      <c r="H76" s="17">
        <f t="shared" si="34"/>
        <v>0</v>
      </c>
      <c r="I76" s="17">
        <f t="shared" si="34"/>
        <v>1120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7" zoomScaleNormal="100" workbookViewId="0">
      <selection activeCell="E77" sqref="E7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23155.599999999999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23155.599999999999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23155.599999999999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23155.599999999999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22185.89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17860.82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17860.82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1378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2947.07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2947.07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969.71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678.51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85.8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560.21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32.5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291.2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291.2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77" sqref="E7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77" sqref="E7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65904.399999999994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65904.399999999994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65904.399999999994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65904.400000000009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63144.44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50834.71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50834.71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3922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8387.73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8387.73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2759.96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1931.16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244.2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1594.46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92.5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828.8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828.8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Nada</cp:lastModifiedBy>
  <cp:lastPrinted>2026-01-27T08:26:46Z</cp:lastPrinted>
  <dcterms:created xsi:type="dcterms:W3CDTF">2025-08-09T19:28:20Z</dcterms:created>
  <dcterms:modified xsi:type="dcterms:W3CDTF">2026-01-28T10:08:20Z</dcterms:modified>
</cp:coreProperties>
</file>